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Prog" sheetId="1" r:id="rId1"/>
  </sheets>
  <definedNames>
    <definedName name="_xlnm.Print_Area" localSheetId="0">CProg!$A$2:$K$51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G39" i="1"/>
  <c r="J39" i="1" s="1"/>
  <c r="G38" i="1"/>
  <c r="J38" i="1" s="1"/>
  <c r="G37" i="1"/>
  <c r="J37" i="1" s="1"/>
  <c r="G36" i="1"/>
  <c r="J36" i="1" s="1"/>
  <c r="I35" i="1"/>
  <c r="H35" i="1"/>
  <c r="F35" i="1"/>
  <c r="E35" i="1"/>
  <c r="G35" i="1" s="1"/>
  <c r="J35" i="1" s="1"/>
  <c r="G34" i="1"/>
  <c r="J34" i="1" s="1"/>
  <c r="G33" i="1"/>
  <c r="J33" i="1" s="1"/>
  <c r="G32" i="1"/>
  <c r="J32" i="1" s="1"/>
  <c r="G31" i="1"/>
  <c r="J31" i="1" s="1"/>
  <c r="J30" i="1"/>
  <c r="I30" i="1"/>
  <c r="H30" i="1"/>
  <c r="G30" i="1"/>
  <c r="F30" i="1"/>
  <c r="E30" i="1"/>
  <c r="G29" i="1"/>
  <c r="J29" i="1" s="1"/>
  <c r="G28" i="1"/>
  <c r="J28" i="1" s="1"/>
  <c r="I27" i="1"/>
  <c r="H27" i="1"/>
  <c r="G27" i="1"/>
  <c r="J27" i="1" s="1"/>
  <c r="F27" i="1"/>
  <c r="E27" i="1"/>
  <c r="G26" i="1"/>
  <c r="J26" i="1" s="1"/>
  <c r="G25" i="1"/>
  <c r="J25" i="1" s="1"/>
  <c r="G24" i="1"/>
  <c r="J24" i="1" s="1"/>
  <c r="I23" i="1"/>
  <c r="H23" i="1"/>
  <c r="G23" i="1"/>
  <c r="J23" i="1" s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E14" i="1"/>
  <c r="G13" i="1"/>
  <c r="J13" i="1" s="1"/>
  <c r="G12" i="1"/>
  <c r="J12" i="1" s="1"/>
  <c r="I11" i="1"/>
  <c r="I41" i="1" s="1"/>
  <c r="H11" i="1"/>
  <c r="H41" i="1" s="1"/>
  <c r="F11" i="1"/>
  <c r="F41" i="1" s="1"/>
  <c r="E11" i="1"/>
  <c r="G11" i="1" s="1"/>
  <c r="G41" i="1" l="1"/>
  <c r="J11" i="1"/>
  <c r="J41" i="1" s="1"/>
  <c r="E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<sst xmlns="http://schemas.openxmlformats.org/spreadsheetml/2006/main" count="44" uniqueCount="44">
  <si>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</si>
  <si>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</si>
  <si>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30 de junio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</si>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</sst>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3 CuadroTexto"/>
        <xdr:cNvSpPr txBox="1"/>
      </xdr:nvSpPr>
      <xdr:spPr>
        <a:xfrm>
          <a:off x="7724775" y="86677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9224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J15" sqref="J15"/>
    </sheetView>
  </sheetViews>
  <sheetFormatPr baseColWidth="10" defaultRowHeight="15" x14ac:dyDescent="0.25"/>
  <cols>
    <col min="1" max="1" width="2.140625" style="2" customWidth="1"/>
    <col min="2" max="3" width="3.7109375" style="45" customWidth="1"/>
    <col min="4" max="4" width="65.7109375" style="45" customWidth="1"/>
    <col min="5" max="5" width="12.7109375" style="45" customWidth="1"/>
    <col min="6" max="6" width="14.28515625" style="45" customWidth="1"/>
    <col min="7" max="8" width="12.7109375" style="45" customWidth="1"/>
    <col min="9" max="9" width="13.140625" style="45" customWidth="1"/>
    <col min="10" max="10" width="12.85546875" style="45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17</v>
      </c>
      <c r="D14" s="25"/>
      <c r="E14" s="32">
        <f>SUM(E15:E22)</f>
        <v>1702962588.9200001</v>
      </c>
      <c r="F14" s="32">
        <f t="shared" ref="F14:J14" si="2">SUM(F15:F22)</f>
        <v>0</v>
      </c>
      <c r="G14" s="32">
        <f t="shared" si="2"/>
        <v>1702962588.9200001</v>
      </c>
      <c r="H14" s="32">
        <f t="shared" si="2"/>
        <v>688023376.08000004</v>
      </c>
      <c r="I14" s="32">
        <f t="shared" si="2"/>
        <v>669343386.45000005</v>
      </c>
      <c r="J14" s="32">
        <f t="shared" si="2"/>
        <v>1014939212.84</v>
      </c>
    </row>
    <row r="15" spans="2:10" x14ac:dyDescent="0.25">
      <c r="B15" s="23"/>
      <c r="C15" s="28"/>
      <c r="D15" s="29" t="s">
        <v>18</v>
      </c>
      <c r="E15" s="30">
        <v>1702962588.9200001</v>
      </c>
      <c r="F15" s="31">
        <v>0</v>
      </c>
      <c r="G15" s="31">
        <f t="shared" si="0"/>
        <v>1702962588.9200001</v>
      </c>
      <c r="H15" s="31">
        <v>688023376.08000004</v>
      </c>
      <c r="I15" s="31">
        <v>669343386.45000005</v>
      </c>
      <c r="J15" s="33">
        <f>+G15-H15</f>
        <v>1014939212.84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4"/>
      <c r="C40" s="35"/>
      <c r="D40" s="36"/>
      <c r="E40" s="37"/>
      <c r="F40" s="38"/>
      <c r="G40" s="38"/>
      <c r="H40" s="38"/>
      <c r="I40" s="38"/>
      <c r="J40" s="38"/>
    </row>
    <row r="41" spans="1:11" s="44" customFormat="1" x14ac:dyDescent="0.25">
      <c r="A41" s="39"/>
      <c r="B41" s="40"/>
      <c r="C41" s="41" t="s">
        <v>43</v>
      </c>
      <c r="D41" s="42"/>
      <c r="E41" s="43">
        <f t="shared" ref="E41:J41" si="3">+E11+E14+E23+E27+E30+E35+E37+E38+E39</f>
        <v>1702962588.9200001</v>
      </c>
      <c r="F41" s="43">
        <f t="shared" si="3"/>
        <v>0</v>
      </c>
      <c r="G41" s="43">
        <f t="shared" si="3"/>
        <v>1702962588.9200001</v>
      </c>
      <c r="H41" s="43">
        <f t="shared" si="3"/>
        <v>688023376.08000004</v>
      </c>
      <c r="I41" s="43">
        <f t="shared" si="3"/>
        <v>669343386.45000005</v>
      </c>
      <c r="J41" s="43">
        <f t="shared" si="3"/>
        <v>1014939212.84</v>
      </c>
      <c r="K41" s="39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2023-07-13T16:19:55Z</dcterms:created>
  <dcterms:modified xsi:type="dcterms:W3CDTF">2023-07-13T16:27:16Z</dcterms:modified>
</cp:coreProperties>
</file>