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3" i="1" s="1"/>
  <c r="E10" i="1"/>
  <c r="E33" i="1" s="1"/>
  <c r="D10" i="1"/>
  <c r="D33" i="1" s="1"/>
  <c r="C10" i="1"/>
  <c r="C33" i="1" s="1"/>
  <c r="B10" i="1"/>
  <c r="B33" i="1" s="1"/>
  <c r="G11" i="1" l="1"/>
  <c r="G10" i="1" s="1"/>
  <c r="G33" i="1" s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<sst xmlns="http://schemas.openxmlformats.org/spreadsheetml/2006/main" count="36" uniqueCount="26">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</sst>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0" fontId="1" fillId="0" borderId="1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743576" y="7791450"/>
          <a:ext cx="27432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2" sqref="B12"/>
    </sheetView>
  </sheetViews>
  <sheetFormatPr baseColWidth="10" defaultRowHeight="12" x14ac:dyDescent="0.2"/>
  <cols>
    <col min="1" max="1" width="52.28515625" style="3" customWidth="1"/>
    <col min="2" max="2" width="14.7109375" style="3" bestFit="1" customWidth="1"/>
    <col min="3" max="3" width="14" style="3" customWidth="1"/>
    <col min="4" max="7" width="14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7" t="s">
        <v>7</v>
      </c>
    </row>
    <row r="9" spans="1:7" ht="24.75" thickBot="1" x14ac:dyDescent="0.25">
      <c r="A9" s="18"/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20"/>
    </row>
    <row r="10" spans="1:7" x14ac:dyDescent="0.2">
      <c r="A10" s="21" t="s">
        <v>13</v>
      </c>
      <c r="B10" s="22">
        <f>B11+B12+B13+B16+B17+B20</f>
        <v>1084448000</v>
      </c>
      <c r="C10" s="22">
        <f t="shared" ref="C10:G10" si="0">C11+C12+C13+C16+C17+C20</f>
        <v>44056341.259999998</v>
      </c>
      <c r="D10" s="22">
        <f t="shared" si="0"/>
        <v>1128504341.26</v>
      </c>
      <c r="E10" s="22">
        <f t="shared" si="0"/>
        <v>1124944440.75</v>
      </c>
      <c r="F10" s="22">
        <f t="shared" si="0"/>
        <v>1112249868.23</v>
      </c>
      <c r="G10" s="22">
        <f t="shared" si="0"/>
        <v>3559900.5099999905</v>
      </c>
    </row>
    <row r="11" spans="1:7" x14ac:dyDescent="0.2">
      <c r="A11" s="23" t="s">
        <v>14</v>
      </c>
      <c r="B11" s="24">
        <v>1084448000</v>
      </c>
      <c r="C11" s="24">
        <v>44056341.259999998</v>
      </c>
      <c r="D11" s="24">
        <v>1128504341.26</v>
      </c>
      <c r="E11" s="24">
        <v>1124944440.75</v>
      </c>
      <c r="F11" s="24">
        <v>1112249868.23</v>
      </c>
      <c r="G11" s="24">
        <f>D11-E11</f>
        <v>3559900.5099999905</v>
      </c>
    </row>
    <row r="12" spans="1:7" x14ac:dyDescent="0.2">
      <c r="A12" s="23" t="s">
        <v>15</v>
      </c>
      <c r="B12" s="25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23" t="s">
        <v>16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">
      <c r="A14" s="23" t="s">
        <v>17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">
      <c r="A15" s="23" t="s">
        <v>18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">
      <c r="A16" s="23" t="s">
        <v>19</v>
      </c>
      <c r="B16" s="25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" x14ac:dyDescent="0.2">
      <c r="A17" s="23" t="s">
        <v>20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">
      <c r="A18" s="27" t="s">
        <v>21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">
      <c r="A19" s="27" t="s">
        <v>22</v>
      </c>
      <c r="B19" s="25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">
      <c r="A20" s="23" t="s">
        <v>23</v>
      </c>
      <c r="B20" s="25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">
      <c r="A21" s="23"/>
      <c r="B21" s="25"/>
      <c r="C21" s="26"/>
      <c r="D21" s="26"/>
      <c r="E21" s="26"/>
      <c r="F21" s="26"/>
      <c r="G21" s="26"/>
    </row>
    <row r="22" spans="1:7" x14ac:dyDescent="0.2">
      <c r="A22" s="21" t="s">
        <v>24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2">
      <c r="A23" s="23" t="s">
        <v>14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">
      <c r="A24" s="23" t="s">
        <v>15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">
      <c r="A25" s="23" t="s">
        <v>16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">
      <c r="A26" s="23" t="s">
        <v>17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">
      <c r="A27" s="23" t="s">
        <v>18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">
      <c r="A28" s="23" t="s">
        <v>19</v>
      </c>
      <c r="B28" s="25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24" x14ac:dyDescent="0.2">
      <c r="A29" s="23" t="s">
        <v>20</v>
      </c>
      <c r="B29" s="25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">
      <c r="A30" s="27" t="s">
        <v>21</v>
      </c>
      <c r="B30" s="25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">
      <c r="A31" s="27" t="s">
        <v>22</v>
      </c>
      <c r="B31" s="25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">
      <c r="A32" s="23" t="s">
        <v>23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x14ac:dyDescent="0.2">
      <c r="A33" s="21" t="s">
        <v>25</v>
      </c>
      <c r="B33" s="22">
        <f>B22+B10</f>
        <v>1084448000</v>
      </c>
      <c r="C33" s="22">
        <f t="shared" ref="C33:G33" si="1">C22+C10</f>
        <v>44056341.259999998</v>
      </c>
      <c r="D33" s="22">
        <f t="shared" si="1"/>
        <v>1128504341.26</v>
      </c>
      <c r="E33" s="22">
        <f t="shared" si="1"/>
        <v>1124944440.75</v>
      </c>
      <c r="F33" s="22">
        <f t="shared" si="1"/>
        <v>1112249868.23</v>
      </c>
      <c r="G33" s="22">
        <f t="shared" si="1"/>
        <v>3559900.5099999905</v>
      </c>
    </row>
    <row r="34" spans="1:7" ht="12.75" thickBot="1" x14ac:dyDescent="0.25">
      <c r="A34" s="30"/>
      <c r="B34" s="31"/>
      <c r="C34" s="32"/>
      <c r="D34" s="32"/>
      <c r="E34" s="32"/>
      <c r="F34" s="32"/>
      <c r="G34" s="32"/>
    </row>
    <row r="35" spans="1:7" x14ac:dyDescent="0.2">
      <c r="A35" s="33"/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2023-03-31T16:57:10Z</dcterms:created>
  <dcterms:modified xsi:type="dcterms:W3CDTF">2023-03-31T17:05:02Z</dcterms:modified>
</cp:coreProperties>
</file>