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4" sheetId="1" r:id="rId1"/>
  </sheets>
  <definedNames>
    <definedName name="_xlnm.Print_Titles" localSheetId="0">FORMATO_4!$1:$6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C79" i="1"/>
  <c r="E78" i="1"/>
  <c r="D78" i="1"/>
  <c r="D79" i="1" s="1"/>
  <c r="C78" i="1"/>
  <c r="E60" i="1"/>
  <c r="D60" i="1"/>
  <c r="C60" i="1"/>
  <c r="E56" i="1"/>
  <c r="D56" i="1"/>
  <c r="C56" i="1"/>
  <c r="E55" i="1"/>
  <c r="D55" i="1"/>
  <c r="C55" i="1"/>
  <c r="E54" i="1"/>
  <c r="D54" i="1"/>
  <c r="C54" i="1"/>
  <c r="E53" i="1"/>
  <c r="D53" i="1"/>
  <c r="C53" i="1"/>
  <c r="C23" i="1" l="1"/>
  <c r="C24" i="1" s="1"/>
  <c r="C25" i="1" s="1"/>
  <c r="C34" i="1" s="1"/>
  <c r="D23" i="1"/>
  <c r="D24" i="1" s="1"/>
  <c r="D25" i="1" s="1"/>
  <c r="D34" i="1" s="1"/>
  <c r="E23" i="1"/>
  <c r="E24" i="1" s="1"/>
  <c r="E25" i="1" s="1"/>
  <c r="E34" i="1" s="1"/>
  <c r="C58" i="1"/>
  <c r="C62" i="1" s="1"/>
  <c r="C63" i="1" s="1"/>
  <c r="E58" i="1"/>
  <c r="E62" i="1" s="1"/>
  <c r="E63" i="1" s="1"/>
  <c r="D58" i="1"/>
  <c r="D62" i="1" s="1"/>
  <c r="D63" i="1" s="1"/>
</calcChain>
</file>

<file path=xl/sharedStrings.xml><?xml version="1.0" encoding="utf-8"?>
<sst xmlns="http://schemas.openxmlformats.org/spreadsheetml/2006/main" count="70" uniqueCount="46">
  <si>
    <t>FONDO AUXILIAR PARA LA ADMINISTRACION DE JUSTICIA DEL ESTADO DE BAJA CALIFORNIA</t>
  </si>
  <si>
    <t>Balance Presupuestario - LDF</t>
  </si>
  <si>
    <t>Del 1 de enero al 31 de diciembre de 2022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</si>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</sst>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0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0" fontId="3" fillId="2" borderId="8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0" fontId="3" fillId="0" borderId="8" xfId="0" applyNumberFormat="1" applyFont="1" applyBorder="1" applyAlignment="1">
      <alignment vertical="center"/>
    </xf>
    <xf numFmtId="40" fontId="3" fillId="3" borderId="8" xfId="0" applyNumberFormat="1" applyFont="1" applyFill="1" applyBorder="1" applyAlignment="1">
      <alignment vertical="center"/>
    </xf>
    <xf numFmtId="40" fontId="1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9337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9" sqref="C9"/>
    </sheetView>
  </sheetViews>
  <sheetFormatPr baseColWidth="10" defaultRowHeight="12" x14ac:dyDescent="0.2"/>
  <cols>
    <col min="1" max="1" width="11.42578125" style="2"/>
    <col min="2" max="2" width="81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v>38596980.869999997</v>
      </c>
      <c r="D10" s="17">
        <v>58116990.640000001</v>
      </c>
      <c r="E10" s="17">
        <v>58116990.640000001</v>
      </c>
    </row>
    <row r="11" spans="1:5" x14ac:dyDescent="0.2">
      <c r="A11" s="14"/>
      <c r="B11" s="18" t="s">
        <v>11</v>
      </c>
      <c r="C11" s="17">
        <v>38596980.869999997</v>
      </c>
      <c r="D11" s="17">
        <v>58116990.640000001</v>
      </c>
      <c r="E11" s="17">
        <v>58116990.640000001</v>
      </c>
    </row>
    <row r="12" spans="1:5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5" x14ac:dyDescent="0.2">
      <c r="A13" s="14"/>
      <c r="B13" s="18" t="s">
        <v>13</v>
      </c>
      <c r="C13" s="17">
        <v>0</v>
      </c>
      <c r="D13" s="17">
        <v>0</v>
      </c>
      <c r="E13" s="17">
        <v>0</v>
      </c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v>63446475</v>
      </c>
      <c r="D15" s="17">
        <v>54911427.710000001</v>
      </c>
      <c r="E15" s="17">
        <v>53136863.060000002</v>
      </c>
    </row>
    <row r="16" spans="1:5" x14ac:dyDescent="0.2">
      <c r="A16" s="14"/>
      <c r="B16" s="18" t="s">
        <v>15</v>
      </c>
      <c r="C16" s="17">
        <v>63446475</v>
      </c>
      <c r="D16" s="17">
        <v>54911427.710000001</v>
      </c>
      <c r="E16" s="17">
        <v>53136863.060000002</v>
      </c>
    </row>
    <row r="17" spans="1:5" x14ac:dyDescent="0.2">
      <c r="A17" s="14"/>
      <c r="B17" s="18" t="s">
        <v>16</v>
      </c>
      <c r="C17" s="17"/>
      <c r="D17" s="17"/>
      <c r="E17" s="17"/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v>0</v>
      </c>
      <c r="D19" s="20">
        <v>0</v>
      </c>
      <c r="E19" s="20">
        <v>0</v>
      </c>
    </row>
    <row r="20" spans="1:5" x14ac:dyDescent="0.2">
      <c r="A20" s="14"/>
      <c r="B20" s="18" t="s">
        <v>18</v>
      </c>
      <c r="C20" s="20">
        <v>0</v>
      </c>
      <c r="D20" s="17">
        <v>0</v>
      </c>
      <c r="E20" s="17">
        <v>0</v>
      </c>
    </row>
    <row r="21" spans="1:5" x14ac:dyDescent="0.2">
      <c r="A21" s="14"/>
      <c r="B21" s="18" t="s">
        <v>19</v>
      </c>
      <c r="C21" s="20">
        <v>0</v>
      </c>
      <c r="D21" s="17">
        <v>0</v>
      </c>
      <c r="E21" s="17">
        <v>0</v>
      </c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-24849494.130000003</v>
      </c>
      <c r="D23" s="17">
        <f t="shared" ref="D23:E23" si="0">D10-D15+D19</f>
        <v>3205562.9299999997</v>
      </c>
      <c r="E23" s="17">
        <f t="shared" si="0"/>
        <v>4980127.5799999982</v>
      </c>
    </row>
    <row r="24" spans="1:5" x14ac:dyDescent="0.2">
      <c r="A24" s="14"/>
      <c r="B24" s="16" t="s">
        <v>21</v>
      </c>
      <c r="C24" s="17">
        <f>C23-C13</f>
        <v>-24849494.130000003</v>
      </c>
      <c r="D24" s="17">
        <f t="shared" ref="D24:E24" si="1">D23-D13</f>
        <v>3205562.9299999997</v>
      </c>
      <c r="E24" s="17">
        <f t="shared" si="1"/>
        <v>4980127.5799999982</v>
      </c>
    </row>
    <row r="25" spans="1:5" ht="24" x14ac:dyDescent="0.2">
      <c r="A25" s="14"/>
      <c r="B25" s="16" t="s">
        <v>22</v>
      </c>
      <c r="C25" s="17">
        <f>C24-C19</f>
        <v>-24849494.130000003</v>
      </c>
      <c r="D25" s="17">
        <f t="shared" ref="D25:E25" si="2">D24-D19</f>
        <v>3205562.9299999997</v>
      </c>
      <c r="E25" s="17">
        <f t="shared" si="2"/>
        <v>4980127.5799999982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>
        <v>0</v>
      </c>
      <c r="D30" s="15">
        <v>0</v>
      </c>
      <c r="E30" s="15">
        <v>0</v>
      </c>
    </row>
    <row r="31" spans="1:5" x14ac:dyDescent="0.2">
      <c r="A31" s="14"/>
      <c r="B31" s="26" t="s">
        <v>27</v>
      </c>
      <c r="C31" s="15">
        <v>0</v>
      </c>
      <c r="D31" s="15">
        <v>0</v>
      </c>
      <c r="E31" s="15">
        <v>0</v>
      </c>
    </row>
    <row r="32" spans="1:5" x14ac:dyDescent="0.2">
      <c r="A32" s="14"/>
      <c r="B32" s="26" t="s">
        <v>28</v>
      </c>
      <c r="C32" s="15">
        <v>0</v>
      </c>
      <c r="D32" s="15">
        <v>0</v>
      </c>
      <c r="E32" s="15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27">
        <f>C25+C30</f>
        <v>-24849494.130000003</v>
      </c>
      <c r="D34" s="27">
        <f t="shared" ref="D34:E34" si="3">D25+D30</f>
        <v>3205562.9299999997</v>
      </c>
      <c r="E34" s="27">
        <f t="shared" si="3"/>
        <v>4980127.5799999982</v>
      </c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8" t="s">
        <v>30</v>
      </c>
      <c r="D37" s="28" t="s">
        <v>6</v>
      </c>
      <c r="E37" s="29" t="s">
        <v>7</v>
      </c>
    </row>
    <row r="38" spans="1:5" ht="12.75" thickBot="1" x14ac:dyDescent="0.25">
      <c r="A38" s="10"/>
      <c r="B38" s="11"/>
      <c r="C38" s="30"/>
      <c r="D38" s="30"/>
      <c r="E38" s="31" t="s">
        <v>25</v>
      </c>
    </row>
    <row r="39" spans="1:5" x14ac:dyDescent="0.2">
      <c r="A39" s="32"/>
      <c r="B39" s="33"/>
      <c r="C39" s="33"/>
      <c r="D39" s="33"/>
      <c r="E39" s="33"/>
    </row>
    <row r="40" spans="1:5" x14ac:dyDescent="0.2">
      <c r="A40" s="34"/>
      <c r="B40" s="35" t="s">
        <v>31</v>
      </c>
      <c r="C40" s="33">
        <v>0</v>
      </c>
      <c r="D40" s="33">
        <v>0</v>
      </c>
      <c r="E40" s="33">
        <v>0</v>
      </c>
    </row>
    <row r="41" spans="1:5" x14ac:dyDescent="0.2">
      <c r="A41" s="32"/>
      <c r="B41" s="36" t="s">
        <v>32</v>
      </c>
      <c r="C41" s="33">
        <v>0</v>
      </c>
      <c r="D41" s="33">
        <v>0</v>
      </c>
      <c r="E41" s="33">
        <v>0</v>
      </c>
    </row>
    <row r="42" spans="1:5" x14ac:dyDescent="0.2">
      <c r="A42" s="32"/>
      <c r="B42" s="36" t="s">
        <v>33</v>
      </c>
      <c r="C42" s="33">
        <v>0</v>
      </c>
      <c r="D42" s="33">
        <v>0</v>
      </c>
      <c r="E42" s="33">
        <v>0</v>
      </c>
    </row>
    <row r="43" spans="1:5" x14ac:dyDescent="0.2">
      <c r="A43" s="34"/>
      <c r="B43" s="35" t="s">
        <v>34</v>
      </c>
      <c r="C43" s="33">
        <v>0</v>
      </c>
      <c r="D43" s="33">
        <v>0</v>
      </c>
      <c r="E43" s="33">
        <v>0</v>
      </c>
    </row>
    <row r="44" spans="1:5" x14ac:dyDescent="0.2">
      <c r="A44" s="32"/>
      <c r="B44" s="36" t="s">
        <v>35</v>
      </c>
      <c r="C44" s="33">
        <v>0</v>
      </c>
      <c r="D44" s="33">
        <v>0</v>
      </c>
      <c r="E44" s="33">
        <v>0</v>
      </c>
    </row>
    <row r="45" spans="1:5" x14ac:dyDescent="0.2">
      <c r="A45" s="32"/>
      <c r="B45" s="36" t="s">
        <v>36</v>
      </c>
      <c r="C45" s="33">
        <v>0</v>
      </c>
      <c r="D45" s="33">
        <v>0</v>
      </c>
      <c r="E45" s="33">
        <v>0</v>
      </c>
    </row>
    <row r="46" spans="1:5" x14ac:dyDescent="0.2">
      <c r="A46" s="32"/>
      <c r="B46" s="33"/>
      <c r="C46" s="33">
        <v>0</v>
      </c>
      <c r="D46" s="33">
        <v>0</v>
      </c>
      <c r="E46" s="33">
        <v>0</v>
      </c>
    </row>
    <row r="47" spans="1:5" x14ac:dyDescent="0.2">
      <c r="A47" s="37"/>
      <c r="B47" s="38" t="s">
        <v>37</v>
      </c>
      <c r="C47" s="39"/>
      <c r="D47" s="39"/>
      <c r="E47" s="39"/>
    </row>
    <row r="48" spans="1:5" ht="12.75" thickBot="1" x14ac:dyDescent="0.25">
      <c r="A48" s="40"/>
      <c r="B48" s="41"/>
      <c r="C48" s="42"/>
      <c r="D48" s="42"/>
      <c r="E48" s="42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9" t="s">
        <v>5</v>
      </c>
      <c r="D50" s="28" t="s">
        <v>6</v>
      </c>
      <c r="E50" s="29" t="s">
        <v>7</v>
      </c>
    </row>
    <row r="51" spans="1:5" ht="12.75" thickBot="1" x14ac:dyDescent="0.25">
      <c r="A51" s="10"/>
      <c r="B51" s="11"/>
      <c r="C51" s="31" t="s">
        <v>24</v>
      </c>
      <c r="D51" s="30"/>
      <c r="E51" s="31" t="s">
        <v>25</v>
      </c>
    </row>
    <row r="52" spans="1:5" x14ac:dyDescent="0.2">
      <c r="A52" s="43"/>
      <c r="B52" s="44"/>
      <c r="C52" s="33"/>
      <c r="D52" s="33"/>
      <c r="E52" s="33"/>
    </row>
    <row r="53" spans="1:5" x14ac:dyDescent="0.2">
      <c r="A53" s="32"/>
      <c r="B53" s="33" t="s">
        <v>38</v>
      </c>
      <c r="C53" s="45">
        <f>C11</f>
        <v>38596980.869999997</v>
      </c>
      <c r="D53" s="45">
        <f t="shared" ref="D53:E53" si="4">D11</f>
        <v>58116990.640000001</v>
      </c>
      <c r="E53" s="45">
        <f t="shared" si="4"/>
        <v>58116990.640000001</v>
      </c>
    </row>
    <row r="54" spans="1:5" x14ac:dyDescent="0.2">
      <c r="A54" s="32"/>
      <c r="B54" s="33" t="s">
        <v>39</v>
      </c>
      <c r="C54" s="33">
        <f>C41-C44</f>
        <v>0</v>
      </c>
      <c r="D54" s="33">
        <f t="shared" ref="D54:E54" si="5">D41-D44</f>
        <v>0</v>
      </c>
      <c r="E54" s="33">
        <f t="shared" si="5"/>
        <v>0</v>
      </c>
    </row>
    <row r="55" spans="1:5" x14ac:dyDescent="0.2">
      <c r="A55" s="32"/>
      <c r="B55" s="36" t="s">
        <v>32</v>
      </c>
      <c r="C55" s="33">
        <f>C41</f>
        <v>0</v>
      </c>
      <c r="D55" s="33">
        <f t="shared" ref="D55:E55" si="6">D41</f>
        <v>0</v>
      </c>
      <c r="E55" s="33">
        <f t="shared" si="6"/>
        <v>0</v>
      </c>
    </row>
    <row r="56" spans="1:5" x14ac:dyDescent="0.2">
      <c r="A56" s="32"/>
      <c r="B56" s="36" t="s">
        <v>35</v>
      </c>
      <c r="C56" s="33">
        <f>C44</f>
        <v>0</v>
      </c>
      <c r="D56" s="33">
        <f t="shared" ref="D56:E56" si="7">D44</f>
        <v>0</v>
      </c>
      <c r="E56" s="33">
        <f t="shared" si="7"/>
        <v>0</v>
      </c>
    </row>
    <row r="57" spans="1:5" x14ac:dyDescent="0.2">
      <c r="A57" s="32"/>
      <c r="B57" s="33"/>
      <c r="C57" s="33"/>
      <c r="D57" s="33"/>
      <c r="E57" s="33"/>
    </row>
    <row r="58" spans="1:5" x14ac:dyDescent="0.2">
      <c r="A58" s="32"/>
      <c r="B58" s="33" t="s">
        <v>15</v>
      </c>
      <c r="C58" s="45">
        <f>SUM(C16)</f>
        <v>63446475</v>
      </c>
      <c r="D58" s="45">
        <f t="shared" ref="D58:E58" si="8">SUM(D16)</f>
        <v>54911427.710000001</v>
      </c>
      <c r="E58" s="45">
        <f t="shared" si="8"/>
        <v>53136863.060000002</v>
      </c>
    </row>
    <row r="59" spans="1:5" x14ac:dyDescent="0.2">
      <c r="A59" s="32"/>
      <c r="B59" s="33"/>
      <c r="C59" s="33"/>
      <c r="D59" s="33"/>
      <c r="E59" s="33"/>
    </row>
    <row r="60" spans="1:5" x14ac:dyDescent="0.2">
      <c r="A60" s="32"/>
      <c r="B60" s="33" t="s">
        <v>18</v>
      </c>
      <c r="C60" s="46">
        <f>SUM(C20)</f>
        <v>0</v>
      </c>
      <c r="D60" s="46">
        <f t="shared" ref="D60:E60" si="9">SUM(D20)</f>
        <v>0</v>
      </c>
      <c r="E60" s="46">
        <f t="shared" si="9"/>
        <v>0</v>
      </c>
    </row>
    <row r="61" spans="1:5" x14ac:dyDescent="0.2">
      <c r="A61" s="32"/>
      <c r="B61" s="33"/>
      <c r="C61" s="33"/>
      <c r="D61" s="33"/>
      <c r="E61" s="33"/>
    </row>
    <row r="62" spans="1:5" x14ac:dyDescent="0.2">
      <c r="A62" s="34"/>
      <c r="B62" s="35" t="s">
        <v>40</v>
      </c>
      <c r="C62" s="47">
        <f>C53+C54-C58+C60</f>
        <v>-24849494.130000003</v>
      </c>
      <c r="D62" s="47">
        <f t="shared" ref="D62:E62" si="10">D53+D54-D58+D60</f>
        <v>3205562.9299999997</v>
      </c>
      <c r="E62" s="47">
        <f t="shared" si="10"/>
        <v>4980127.5799999982</v>
      </c>
    </row>
    <row r="63" spans="1:5" x14ac:dyDescent="0.2">
      <c r="A63" s="34"/>
      <c r="B63" s="35" t="s">
        <v>41</v>
      </c>
      <c r="C63" s="47">
        <f>C62-C54</f>
        <v>-24849494.130000003</v>
      </c>
      <c r="D63" s="47">
        <f t="shared" ref="D63:E63" si="11">D62-D54</f>
        <v>3205562.9299999997</v>
      </c>
      <c r="E63" s="47">
        <f t="shared" si="11"/>
        <v>4980127.5799999982</v>
      </c>
    </row>
    <row r="64" spans="1:5" ht="12.75" thickBot="1" x14ac:dyDescent="0.25">
      <c r="A64" s="48"/>
      <c r="B64" s="49"/>
      <c r="C64" s="49"/>
      <c r="D64" s="49"/>
      <c r="E64" s="49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8" t="s">
        <v>30</v>
      </c>
      <c r="D66" s="28" t="s">
        <v>6</v>
      </c>
      <c r="E66" s="29" t="s">
        <v>7</v>
      </c>
    </row>
    <row r="67" spans="1:5" ht="12.75" thickBot="1" x14ac:dyDescent="0.25">
      <c r="A67" s="10"/>
      <c r="B67" s="11"/>
      <c r="C67" s="30"/>
      <c r="D67" s="30"/>
      <c r="E67" s="31" t="s">
        <v>25</v>
      </c>
    </row>
    <row r="68" spans="1:5" x14ac:dyDescent="0.2">
      <c r="A68" s="43"/>
      <c r="B68" s="44"/>
      <c r="C68" s="33"/>
      <c r="D68" s="33"/>
      <c r="E68" s="33"/>
    </row>
    <row r="69" spans="1:5" x14ac:dyDescent="0.2">
      <c r="A69" s="32"/>
      <c r="B69" s="33" t="s">
        <v>12</v>
      </c>
      <c r="C69" s="33">
        <v>0</v>
      </c>
      <c r="D69" s="33">
        <v>0</v>
      </c>
      <c r="E69" s="33">
        <v>0</v>
      </c>
    </row>
    <row r="70" spans="1:5" x14ac:dyDescent="0.2">
      <c r="A70" s="32"/>
      <c r="B70" s="33" t="s">
        <v>42</v>
      </c>
      <c r="C70" s="33">
        <v>0</v>
      </c>
      <c r="D70" s="33">
        <v>0</v>
      </c>
      <c r="E70" s="33">
        <v>0</v>
      </c>
    </row>
    <row r="71" spans="1:5" x14ac:dyDescent="0.2">
      <c r="A71" s="32"/>
      <c r="B71" s="36" t="s">
        <v>33</v>
      </c>
      <c r="C71" s="33">
        <v>0</v>
      </c>
      <c r="D71" s="33">
        <v>0</v>
      </c>
      <c r="E71" s="33">
        <v>0</v>
      </c>
    </row>
    <row r="72" spans="1:5" x14ac:dyDescent="0.2">
      <c r="A72" s="32"/>
      <c r="B72" s="36" t="s">
        <v>36</v>
      </c>
      <c r="C72" s="33">
        <v>0</v>
      </c>
      <c r="D72" s="33">
        <v>0</v>
      </c>
      <c r="E72" s="33">
        <v>0</v>
      </c>
    </row>
    <row r="73" spans="1:5" x14ac:dyDescent="0.2">
      <c r="A73" s="32"/>
      <c r="B73" s="33"/>
      <c r="C73" s="33">
        <v>0</v>
      </c>
      <c r="D73" s="33">
        <v>0</v>
      </c>
      <c r="E73" s="33">
        <v>0</v>
      </c>
    </row>
    <row r="74" spans="1:5" x14ac:dyDescent="0.2">
      <c r="A74" s="32"/>
      <c r="B74" s="33" t="s">
        <v>43</v>
      </c>
      <c r="C74" s="33">
        <v>0</v>
      </c>
      <c r="D74" s="33">
        <v>0</v>
      </c>
      <c r="E74" s="33">
        <v>0</v>
      </c>
    </row>
    <row r="75" spans="1:5" x14ac:dyDescent="0.2">
      <c r="A75" s="32"/>
      <c r="B75" s="33"/>
      <c r="C75" s="33">
        <v>0</v>
      </c>
      <c r="D75" s="33">
        <v>0</v>
      </c>
      <c r="E75" s="33">
        <v>0</v>
      </c>
    </row>
    <row r="76" spans="1:5" x14ac:dyDescent="0.2">
      <c r="A76" s="32"/>
      <c r="B76" s="33" t="s">
        <v>19</v>
      </c>
      <c r="C76" s="33">
        <v>0</v>
      </c>
      <c r="D76" s="33">
        <v>0</v>
      </c>
      <c r="E76" s="33">
        <v>0</v>
      </c>
    </row>
    <row r="77" spans="1:5" x14ac:dyDescent="0.2">
      <c r="A77" s="32"/>
      <c r="B77" s="33"/>
      <c r="C77" s="33"/>
      <c r="D77" s="33"/>
      <c r="E77" s="33"/>
    </row>
    <row r="78" spans="1:5" x14ac:dyDescent="0.2">
      <c r="A78" s="34"/>
      <c r="B78" s="35" t="s">
        <v>44</v>
      </c>
      <c r="C78" s="35">
        <f>C69+C70-C74+C76</f>
        <v>0</v>
      </c>
      <c r="D78" s="35">
        <f t="shared" ref="D78:E78" si="12">D69+D70-D74+D76</f>
        <v>0</v>
      </c>
      <c r="E78" s="35">
        <f t="shared" si="12"/>
        <v>0</v>
      </c>
    </row>
    <row r="79" spans="1:5" x14ac:dyDescent="0.2">
      <c r="A79" s="37"/>
      <c r="B79" s="38" t="s">
        <v>45</v>
      </c>
      <c r="C79" s="39">
        <f>C78-C70</f>
        <v>0</v>
      </c>
      <c r="D79" s="39">
        <f t="shared" ref="D79:E79" si="13">D78-D70</f>
        <v>0</v>
      </c>
      <c r="E79" s="39">
        <f t="shared" si="13"/>
        <v>0</v>
      </c>
    </row>
    <row r="80" spans="1:5" ht="12.75" thickBot="1" x14ac:dyDescent="0.25">
      <c r="A80" s="40"/>
      <c r="B80" s="41"/>
      <c r="C80" s="42"/>
      <c r="D80" s="42"/>
      <c r="E80" s="42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2023-03-31T16:50:01Z</dcterms:created>
  <dcterms:modified xsi:type="dcterms:W3CDTF">2023-03-31T16:50:53Z</dcterms:modified>
</cp:coreProperties>
</file>