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E12" i="1"/>
  <c r="D12" i="1"/>
  <c r="G12" i="1" s="1"/>
  <c r="G10" i="1" s="1"/>
  <c r="G32" i="1" s="1"/>
  <c r="C12" i="1"/>
  <c r="B12" i="1"/>
  <c r="F10" i="1"/>
  <c r="F32" i="1" s="1"/>
  <c r="E10" i="1"/>
  <c r="E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<sst xmlns="http://schemas.openxmlformats.org/spreadsheetml/2006/main" count="34" uniqueCount="27">
  <si>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</si>
  <si>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</si>
  <si>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</si>
  <si>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31 de marzo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</si>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</sst>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2" fillId="0" borderId="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LDF_1ER_TRIM_2022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b"/>
      <sheetName val="FORMATO_6c"/>
      <sheetName val="FORMATO_6d"/>
    </sheetNames>
    <sheetDataSet>
      <sheetData sheetId="0"/>
      <sheetData sheetId="1"/>
      <sheetData sheetId="2">
        <row r="10">
          <cell r="C10">
            <v>63420225</v>
          </cell>
          <cell r="D10">
            <v>0</v>
          </cell>
          <cell r="F10">
            <v>9786199.9099999983</v>
          </cell>
          <cell r="G10">
            <v>9628900.6199999992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6" sqref="A6:G6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63420225</v>
      </c>
      <c r="C10" s="20">
        <f t="shared" ref="C10:G10" si="0">SUM(C12)</f>
        <v>0</v>
      </c>
      <c r="D10" s="20">
        <f t="shared" si="0"/>
        <v>63420225</v>
      </c>
      <c r="E10" s="20">
        <f t="shared" si="0"/>
        <v>9786199.9099999983</v>
      </c>
      <c r="F10" s="20">
        <f t="shared" si="0"/>
        <v>9628900.6199999992</v>
      </c>
      <c r="G10" s="20">
        <f t="shared" si="0"/>
        <v>53634025.090000004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f>SUM([1]FORMATO_6a_GOG!C10)</f>
        <v>63420225</v>
      </c>
      <c r="C12" s="23">
        <f>SUM([1]FORMATO_6a_GOG!D10)</f>
        <v>0</v>
      </c>
      <c r="D12" s="23">
        <f>B12+C12</f>
        <v>63420225</v>
      </c>
      <c r="E12" s="23">
        <f>SUM([1]FORMATO_6a_GOG!F10)</f>
        <v>9786199.9099999983</v>
      </c>
      <c r="F12" s="23">
        <f>SUM([1]FORMATO_6a_GOG!G10)</f>
        <v>9628900.6199999992</v>
      </c>
      <c r="G12" s="23">
        <f>D12-E12</f>
        <v>53634025.090000004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63420225</v>
      </c>
      <c r="C32" s="29">
        <f t="shared" ref="C32:G32" si="1">C21+C10</f>
        <v>0</v>
      </c>
      <c r="D32" s="29">
        <f t="shared" si="1"/>
        <v>63420225</v>
      </c>
      <c r="E32" s="29">
        <f t="shared" si="1"/>
        <v>9786199.9099999983</v>
      </c>
      <c r="F32" s="29">
        <f t="shared" si="1"/>
        <v>9628900.6199999992</v>
      </c>
      <c r="G32" s="29">
        <f t="shared" si="1"/>
        <v>53634025.090000004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2022-05-02T18:21:53Z</dcterms:created>
  <dcterms:modified xsi:type="dcterms:W3CDTF">2022-05-02T18:26:52Z</dcterms:modified>
</cp:coreProperties>
</file>