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Prog" sheetId="1" r:id="rId1"/>
  </sheets>
  <externalReferences>
    <externalReference r:id="rId2"/>
  </externalReference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J38" i="1"/>
  <c r="G38" i="1"/>
  <c r="J37" i="1"/>
  <c r="G37" i="1"/>
  <c r="J36" i="1"/>
  <c r="G36" i="1"/>
  <c r="I35" i="1"/>
  <c r="H35" i="1"/>
  <c r="F35" i="1"/>
  <c r="E35" i="1"/>
  <c r="G35" i="1" s="1"/>
  <c r="J35" i="1" s="1"/>
  <c r="J34" i="1"/>
  <c r="G34" i="1"/>
  <c r="J33" i="1"/>
  <c r="G33" i="1"/>
  <c r="J32" i="1"/>
  <c r="G32" i="1"/>
  <c r="J31" i="1"/>
  <c r="G31" i="1"/>
  <c r="I30" i="1"/>
  <c r="H30" i="1"/>
  <c r="F30" i="1"/>
  <c r="E30" i="1"/>
  <c r="G30" i="1" s="1"/>
  <c r="J30" i="1" s="1"/>
  <c r="J29" i="1"/>
  <c r="G29" i="1"/>
  <c r="J28" i="1"/>
  <c r="G28" i="1"/>
  <c r="I27" i="1"/>
  <c r="H27" i="1"/>
  <c r="F27" i="1"/>
  <c r="E27" i="1"/>
  <c r="G27" i="1" s="1"/>
  <c r="J27" i="1" s="1"/>
  <c r="J26" i="1"/>
  <c r="G26" i="1"/>
  <c r="J25" i="1"/>
  <c r="G25" i="1"/>
  <c r="J24" i="1"/>
  <c r="G24" i="1"/>
  <c r="I23" i="1"/>
  <c r="H23" i="1"/>
  <c r="F23" i="1"/>
  <c r="E23" i="1"/>
  <c r="G23" i="1" s="1"/>
  <c r="J23" i="1" s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I14" i="1"/>
  <c r="H14" i="1"/>
  <c r="F14" i="1"/>
  <c r="E14" i="1"/>
  <c r="G14" i="1" s="1"/>
  <c r="J14" i="1" s="1"/>
  <c r="J13" i="1"/>
  <c r="G13" i="1"/>
  <c r="J12" i="1"/>
  <c r="G12" i="1"/>
  <c r="I11" i="1"/>
  <c r="I41" i="1" s="1"/>
  <c r="H11" i="1"/>
  <c r="H41" i="1" s="1"/>
  <c r="F11" i="1"/>
  <c r="F41" i="1" s="1"/>
  <c r="E11" i="1"/>
  <c r="E41" i="1" s="1"/>
  <c r="B5" i="1"/>
  <c r="G11" i="1" l="1"/>
  <c r="J11" i="1" l="1"/>
  <c r="J41" i="1" s="1"/>
  <c r="G41" i="1"/>
</calcChain>
</file>

<file path=xl/sharedStrings.xml><?xml version="1.0" encoding="utf-8"?>
<sst xmlns="http://schemas.openxmlformats.org/spreadsheetml/2006/main" count="43" uniqueCount="43">
  <si>
    <t>Poder Judicial del Estado de Baja California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</si>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</sst>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2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</sheetNames>
    <sheetDataSet>
      <sheetData sheetId="0"/>
      <sheetData sheetId="1"/>
      <sheetData sheetId="2"/>
      <sheetData sheetId="3">
        <row r="6">
          <cell r="A6" t="str">
            <v>Del 1 de enero al 31 de marzo de 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H17" sqref="H17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1.425781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tr">
        <f>+[1]CAdmon!$A$6</f>
        <v>Del 1 de enero al 31 de marzo de 2021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2</v>
      </c>
      <c r="C7" s="8"/>
      <c r="D7" s="9"/>
      <c r="E7" s="10" t="s">
        <v>3</v>
      </c>
      <c r="F7" s="10"/>
      <c r="G7" s="10"/>
      <c r="H7" s="10"/>
      <c r="I7" s="10"/>
      <c r="J7" s="10" t="s">
        <v>4</v>
      </c>
    </row>
    <row r="8" spans="2:10" ht="22.5" x14ac:dyDescent="0.25">
      <c r="B8" s="11"/>
      <c r="C8" s="12"/>
      <c r="D8" s="13"/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10</v>
      </c>
      <c r="H9" s="14">
        <v>4</v>
      </c>
      <c r="I9" s="14">
        <v>5</v>
      </c>
      <c r="J9" s="14" t="s">
        <v>11</v>
      </c>
    </row>
    <row r="10" spans="2:10" ht="15" customHeight="1" x14ac:dyDescent="0.25">
      <c r="B10" s="18" t="s">
        <v>12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13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14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15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16</v>
      </c>
      <c r="D14" s="25"/>
      <c r="E14" s="32">
        <f>SUM(E15:E22)</f>
        <v>1029400000.0009998</v>
      </c>
      <c r="F14" s="32">
        <f>SUM(F15:F22)</f>
        <v>0</v>
      </c>
      <c r="G14" s="33">
        <f t="shared" si="0"/>
        <v>1029400000.0009998</v>
      </c>
      <c r="H14" s="32">
        <f>SUM(H15:H22)</f>
        <v>228753486.08999994</v>
      </c>
      <c r="I14" s="32">
        <f>SUM(I15:I22)</f>
        <v>223128171.66999999</v>
      </c>
      <c r="J14" s="33">
        <f t="shared" si="1"/>
        <v>800646513.91099989</v>
      </c>
    </row>
    <row r="15" spans="2:10" x14ac:dyDescent="0.25">
      <c r="B15" s="23"/>
      <c r="C15" s="28"/>
      <c r="D15" s="29" t="s">
        <v>17</v>
      </c>
      <c r="E15" s="34">
        <v>1029400000.0009998</v>
      </c>
      <c r="F15" s="34">
        <v>0</v>
      </c>
      <c r="G15" s="35">
        <f t="shared" si="0"/>
        <v>1029400000.0009998</v>
      </c>
      <c r="H15" s="34">
        <v>228753486.08999994</v>
      </c>
      <c r="I15" s="34">
        <v>223128171.66999999</v>
      </c>
      <c r="J15" s="35">
        <f>+G15-H15</f>
        <v>800646513.91099989</v>
      </c>
    </row>
    <row r="16" spans="2:10" x14ac:dyDescent="0.25">
      <c r="B16" s="23"/>
      <c r="C16" s="28"/>
      <c r="D16" s="29" t="s">
        <v>18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19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20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21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22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23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24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25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26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27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28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29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30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31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32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33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34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35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36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37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38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39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40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41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42</v>
      </c>
      <c r="D41" s="44"/>
      <c r="E41" s="45">
        <f t="shared" ref="E41:J41" si="2">+E11+E14+E23+E27+E30+E35+E37+E38+E39</f>
        <v>1029400000.0009998</v>
      </c>
      <c r="F41" s="45">
        <f t="shared" si="2"/>
        <v>0</v>
      </c>
      <c r="G41" s="45">
        <f t="shared" si="2"/>
        <v>1029400000.0009998</v>
      </c>
      <c r="H41" s="45">
        <f t="shared" si="2"/>
        <v>228753486.08999994</v>
      </c>
      <c r="I41" s="45">
        <f t="shared" si="2"/>
        <v>223128171.66999999</v>
      </c>
      <c r="J41" s="45">
        <f t="shared" si="2"/>
        <v>800646513.91099989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2021-04-28T16:06:03Z</dcterms:created>
  <dcterms:modified xsi:type="dcterms:W3CDTF">2021-04-28T16:06:27Z</dcterms:modified>
</cp:coreProperties>
</file>