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CProg" sheetId="1" r:id="rId1"/>
  </sheets>
  <calcPr calcId="145621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I35" i="1"/>
  <c r="H35" i="1"/>
  <c r="F35" i="1"/>
  <c r="E35" i="1"/>
  <c r="G35" i="1" s="1"/>
  <c r="J35" i="1" s="1"/>
  <c r="G34" i="1"/>
  <c r="J34" i="1" s="1"/>
  <c r="G33" i="1"/>
  <c r="J33" i="1" s="1"/>
  <c r="G32" i="1"/>
  <c r="J32" i="1" s="1"/>
  <c r="G31" i="1"/>
  <c r="J31" i="1" s="1"/>
  <c r="I30" i="1"/>
  <c r="H30" i="1"/>
  <c r="F30" i="1"/>
  <c r="E30" i="1"/>
  <c r="G30" i="1" s="1"/>
  <c r="J30" i="1" s="1"/>
  <c r="G29" i="1"/>
  <c r="J29" i="1" s="1"/>
  <c r="G28" i="1"/>
  <c r="J28" i="1" s="1"/>
  <c r="I27" i="1"/>
  <c r="H27" i="1"/>
  <c r="F27" i="1"/>
  <c r="E27" i="1"/>
  <c r="G27" i="1" s="1"/>
  <c r="J27" i="1" s="1"/>
  <c r="G26" i="1"/>
  <c r="J26" i="1" s="1"/>
  <c r="G25" i="1"/>
  <c r="J25" i="1" s="1"/>
  <c r="G24" i="1"/>
  <c r="J24" i="1" s="1"/>
  <c r="I23" i="1"/>
  <c r="H23" i="1"/>
  <c r="F23" i="1"/>
  <c r="E23" i="1"/>
  <c r="G23" i="1" s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I14" i="1"/>
  <c r="H14" i="1"/>
  <c r="F14" i="1"/>
  <c r="E14" i="1"/>
  <c r="G14" i="1" s="1"/>
  <c r="J14" i="1" s="1"/>
  <c r="G13" i="1"/>
  <c r="J13" i="1" s="1"/>
  <c r="G12" i="1"/>
  <c r="J12" i="1" s="1"/>
  <c r="I11" i="1"/>
  <c r="I41" i="1" s="1"/>
  <c r="H11" i="1"/>
  <c r="H41" i="1" s="1"/>
  <c r="G11" i="1"/>
  <c r="J11" i="1" s="1"/>
  <c r="F11" i="1"/>
  <c r="F41" i="1" s="1"/>
  <c r="E11" i="1"/>
  <c r="E41" i="1" s="1"/>
  <c r="J41" i="1" l="1"/>
  <c r="G41" i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<sst xmlns="http://schemas.openxmlformats.org/spreadsheetml/2006/main" count="44" uniqueCount="44">
  <si>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</si>
  <si>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</si>
  <si>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31 de marzo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</si>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</sst>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left" vertical="center" wrapText="1" indent="3"/>
    </xf>
    <xf numFmtId="0" fontId="8" fillId="2" borderId="14" xfId="0" applyFont="1" applyFill="1" applyBorder="1" applyAlignment="1">
      <alignment horizontal="left" vertical="center" wrapText="1" indent="3"/>
    </xf>
    <xf numFmtId="4" fontId="8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1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3" name="2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9" name="8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E17" sqref="E17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1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1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1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1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1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1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1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1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1">+E12+F12</f>
        <v>0</v>
      </c>
      <c r="H12" s="31">
        <v>0</v>
      </c>
      <c r="I12" s="31">
        <v>0</v>
      </c>
      <c r="J12" s="31">
        <f t="shared" ref="J12:J39" si="2">+G12-H12</f>
        <v>0</v>
      </c>
    </row>
    <row r="13" spans="1:11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1"/>
        <v>0</v>
      </c>
      <c r="H13" s="31">
        <v>0</v>
      </c>
      <c r="I13" s="31">
        <v>0</v>
      </c>
      <c r="J13" s="31">
        <f t="shared" si="2"/>
        <v>0</v>
      </c>
    </row>
    <row r="14" spans="1:11" x14ac:dyDescent="0.25">
      <c r="B14" s="23"/>
      <c r="C14" s="24" t="s">
        <v>17</v>
      </c>
      <c r="D14" s="25"/>
      <c r="E14" s="26">
        <f>SUM(E15:E22)</f>
        <v>48848117</v>
      </c>
      <c r="F14" s="26">
        <f>SUM(F15:F22)</f>
        <v>0</v>
      </c>
      <c r="G14" s="27">
        <f t="shared" si="1"/>
        <v>48848117</v>
      </c>
      <c r="H14" s="26">
        <f t="shared" ref="H14:I14" si="3">SUM(H15:H22)</f>
        <v>9051677.7200000007</v>
      </c>
      <c r="I14" s="26">
        <f t="shared" si="3"/>
        <v>9049759.6999999993</v>
      </c>
      <c r="J14" s="27">
        <f t="shared" si="2"/>
        <v>39796439.280000001</v>
      </c>
    </row>
    <row r="15" spans="1:11" x14ac:dyDescent="0.25">
      <c r="B15" s="23"/>
      <c r="C15" s="28"/>
      <c r="D15" s="29" t="s">
        <v>18</v>
      </c>
      <c r="E15" s="31">
        <v>48848117</v>
      </c>
      <c r="F15" s="31">
        <v>0</v>
      </c>
      <c r="G15" s="31">
        <f t="shared" si="1"/>
        <v>48848117</v>
      </c>
      <c r="H15" s="31">
        <v>9051677.7200000007</v>
      </c>
      <c r="I15" s="31">
        <v>9049759.6999999993</v>
      </c>
      <c r="J15" s="31">
        <f t="shared" si="2"/>
        <v>39796439.280000001</v>
      </c>
    </row>
    <row r="16" spans="1:11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2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2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2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2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2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2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2"/>
        <v>0</v>
      </c>
    </row>
    <row r="40" spans="1:11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2" customFormat="1" x14ac:dyDescent="0.25">
      <c r="A41" s="37"/>
      <c r="B41" s="38"/>
      <c r="C41" s="39" t="s">
        <v>43</v>
      </c>
      <c r="D41" s="40"/>
      <c r="E41" s="41">
        <f>+E11+E14+E23+E27+E30+E35+E37+E38+E39</f>
        <v>48848117</v>
      </c>
      <c r="F41" s="41">
        <f t="shared" ref="F41:J41" si="8">+F11+F14+F23+F27+F30+F35+F37+F38+F39</f>
        <v>0</v>
      </c>
      <c r="G41" s="41">
        <f t="shared" si="8"/>
        <v>48848117</v>
      </c>
      <c r="H41" s="41">
        <f t="shared" si="8"/>
        <v>9051677.7200000007</v>
      </c>
      <c r="I41" s="41">
        <f t="shared" si="8"/>
        <v>9049759.6999999993</v>
      </c>
      <c r="J41" s="41">
        <f t="shared" si="8"/>
        <v>39796439.280000001</v>
      </c>
      <c r="K41" s="3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2021-04-29T19:54:09Z</dcterms:created>
  <dcterms:modified xsi:type="dcterms:W3CDTF">2021-04-29T19:56:23Z</dcterms:modified>
</cp:coreProperties>
</file>