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7" i="31" l="1"/>
  <c r="I15" i="31" l="1"/>
  <c r="D21" i="31" l="1"/>
  <c r="E21" i="31"/>
  <c r="G21" i="31"/>
  <c r="H21" i="31"/>
  <c r="I19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<sst xmlns="http://schemas.openxmlformats.org/spreadsheetml/2006/main" count="262" uniqueCount="93">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</sst>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6" sqref="B6:I6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49"/>
      <c r="C1" s="49"/>
      <c r="D1" s="49"/>
      <c r="E1" s="49"/>
      <c r="F1" s="49"/>
      <c r="G1" s="49"/>
      <c r="H1" s="49"/>
      <c r="I1" s="49"/>
    </row>
    <row r="2" spans="2:9" ht="15.75" x14ac:dyDescent="0.25">
      <c r="B2" s="58" t="s">
        <v>91</v>
      </c>
      <c r="C2" s="58"/>
      <c r="D2" s="58"/>
      <c r="E2" s="58"/>
      <c r="F2" s="58"/>
      <c r="G2" s="58"/>
      <c r="H2" s="58"/>
      <c r="I2" s="58"/>
    </row>
    <row r="3" spans="2:9" x14ac:dyDescent="0.25">
      <c r="B3" s="59" t="s">
        <v>78</v>
      </c>
      <c r="C3" s="59"/>
      <c r="D3" s="59"/>
      <c r="E3" s="59"/>
      <c r="F3" s="59"/>
      <c r="G3" s="59"/>
      <c r="H3" s="59"/>
      <c r="I3" s="59"/>
    </row>
    <row r="4" spans="2:9" x14ac:dyDescent="0.25">
      <c r="B4" s="59" t="s">
        <v>86</v>
      </c>
      <c r="C4" s="59"/>
      <c r="D4" s="59"/>
      <c r="E4" s="59"/>
      <c r="F4" s="59"/>
      <c r="G4" s="59"/>
      <c r="H4" s="59"/>
      <c r="I4" s="59"/>
    </row>
    <row r="5" spans="2:9" x14ac:dyDescent="0.25">
      <c r="B5" s="59" t="s">
        <v>92</v>
      </c>
      <c r="C5" s="59"/>
      <c r="D5" s="59"/>
      <c r="E5" s="59"/>
      <c r="F5" s="59"/>
      <c r="G5" s="59"/>
      <c r="H5" s="59"/>
      <c r="I5" s="59"/>
    </row>
    <row r="6" spans="2:9" x14ac:dyDescent="0.25">
      <c r="B6" s="50"/>
      <c r="C6" s="50"/>
      <c r="D6" s="50"/>
      <c r="E6" s="50"/>
      <c r="F6" s="50"/>
      <c r="G6" s="50"/>
      <c r="H6" s="50"/>
      <c r="I6" s="50"/>
    </row>
    <row r="7" spans="2:9" x14ac:dyDescent="0.25">
      <c r="B7" s="51" t="s">
        <v>73</v>
      </c>
      <c r="C7" s="52"/>
      <c r="D7" s="57" t="s">
        <v>87</v>
      </c>
      <c r="E7" s="57"/>
      <c r="F7" s="57"/>
      <c r="G7" s="57"/>
      <c r="H7" s="57"/>
      <c r="I7" s="57" t="s">
        <v>79</v>
      </c>
    </row>
    <row r="8" spans="2:9" ht="22.5" x14ac:dyDescent="0.25">
      <c r="B8" s="53"/>
      <c r="C8" s="54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57"/>
    </row>
    <row r="9" spans="2:9" x14ac:dyDescent="0.25">
      <c r="B9" s="55"/>
      <c r="C9" s="56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951758739.33000016</v>
      </c>
      <c r="E11" s="32">
        <v>4180683.2399999998</v>
      </c>
      <c r="F11" s="32">
        <v>955939422.57000017</v>
      </c>
      <c r="G11" s="32">
        <v>620487538.26000011</v>
      </c>
      <c r="H11" s="32">
        <v>601200300.48000002</v>
      </c>
      <c r="I11" s="32">
        <f>+F11-G11</f>
        <v>335451884.31000006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f>+F13-G13</f>
        <v>0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v>0</v>
      </c>
      <c r="G15" s="33"/>
      <c r="H15" s="33"/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48241260.670000002</v>
      </c>
      <c r="E17" s="33">
        <v>0</v>
      </c>
      <c r="F17" s="33">
        <v>48241260.670000002</v>
      </c>
      <c r="G17" s="33">
        <v>33025805.110000003</v>
      </c>
      <c r="H17" s="33">
        <v>18221515.420000002</v>
      </c>
      <c r="I17" s="32">
        <f>+F17-G17</f>
        <v>15215455.559999999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 t="e">
        <f>SUM(#REF!)</f>
        <v>#REF!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1000000000.0000001</v>
      </c>
      <c r="E21" s="35">
        <f t="shared" ref="E21:I21" si="0">+E11+E13+E15+E17+E19</f>
        <v>4180683.2399999998</v>
      </c>
      <c r="F21" s="35">
        <f t="shared" si="0"/>
        <v>1004180683.2400001</v>
      </c>
      <c r="G21" s="35">
        <f t="shared" si="0"/>
        <v>653513343.37000012</v>
      </c>
      <c r="H21" s="35">
        <f t="shared" si="0"/>
        <v>619421815.89999998</v>
      </c>
      <c r="I21" s="35" t="e">
        <f t="shared" si="0"/>
        <v>#REF!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2020-10-29T19:57:49Z</dcterms:modified>
</cp:coreProperties>
</file>