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J15" i="19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<sst xmlns="http://schemas.openxmlformats.org/spreadsheetml/2006/main" count="286" uniqueCount="117">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</sst>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F15" sqref="F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</cols>
  <sheetData>
    <row r="1" spans="1:11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1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1" s="7" customFormat="1" x14ac:dyDescent="0.25">
      <c r="B3" s="54" t="s">
        <v>84</v>
      </c>
      <c r="C3" s="54"/>
      <c r="D3" s="54"/>
      <c r="E3" s="54"/>
      <c r="F3" s="54"/>
      <c r="G3" s="54"/>
      <c r="H3" s="54"/>
      <c r="I3" s="54"/>
      <c r="J3" s="54"/>
    </row>
    <row r="4" spans="1:11" s="7" customFormat="1" x14ac:dyDescent="0.25">
      <c r="B4" s="54" t="s">
        <v>116</v>
      </c>
      <c r="C4" s="54"/>
      <c r="D4" s="54"/>
      <c r="E4" s="54"/>
      <c r="F4" s="54"/>
      <c r="G4" s="54"/>
      <c r="H4" s="54"/>
      <c r="I4" s="54"/>
      <c r="J4" s="54"/>
    </row>
    <row r="5" spans="1:11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1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</row>
    <row r="7" spans="1:11" x14ac:dyDescent="0.25">
      <c r="B7" s="55" t="s">
        <v>73</v>
      </c>
      <c r="C7" s="56"/>
      <c r="D7" s="57"/>
      <c r="E7" s="64" t="s">
        <v>83</v>
      </c>
      <c r="F7" s="64"/>
      <c r="G7" s="64"/>
      <c r="H7" s="64"/>
      <c r="I7" s="64"/>
      <c r="J7" s="64" t="s">
        <v>76</v>
      </c>
    </row>
    <row r="8" spans="1:11" ht="22.5" x14ac:dyDescent="0.25">
      <c r="B8" s="58"/>
      <c r="C8" s="59"/>
      <c r="D8" s="60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64"/>
    </row>
    <row r="9" spans="1:11" ht="15.75" customHeight="1" x14ac:dyDescent="0.25">
      <c r="B9" s="61"/>
      <c r="C9" s="62"/>
      <c r="D9" s="63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1" ht="15" customHeight="1" x14ac:dyDescent="0.25">
      <c r="B10" s="65" t="s">
        <v>85</v>
      </c>
      <c r="C10" s="66"/>
      <c r="D10" s="67"/>
      <c r="E10" s="27"/>
      <c r="F10" s="21"/>
      <c r="G10" s="21"/>
      <c r="H10" s="21"/>
      <c r="I10" s="21"/>
      <c r="J10" s="21"/>
    </row>
    <row r="11" spans="1:11" x14ac:dyDescent="0.25">
      <c r="B11" s="18"/>
      <c r="C11" s="51" t="s">
        <v>86</v>
      </c>
      <c r="D11" s="52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1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1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1" x14ac:dyDescent="0.25">
      <c r="B14" s="18"/>
      <c r="C14" s="51" t="s">
        <v>89</v>
      </c>
      <c r="D14" s="52"/>
      <c r="E14" s="34">
        <f>SUM(E15:E22)</f>
        <v>68328600.140000001</v>
      </c>
      <c r="F14" s="34">
        <f>SUM(F15:F22)</f>
        <v>0</v>
      </c>
      <c r="G14" s="32">
        <f t="shared" si="1"/>
        <v>68328600.140000001</v>
      </c>
      <c r="H14" s="34">
        <f t="shared" ref="H14:I14" si="3">SUM(H15:H22)</f>
        <v>28235527.68</v>
      </c>
      <c r="I14" s="34">
        <f t="shared" si="3"/>
        <v>25813674.539999999</v>
      </c>
      <c r="J14" s="32">
        <f t="shared" si="2"/>
        <v>40093072.460000001</v>
      </c>
    </row>
    <row r="15" spans="1:11" x14ac:dyDescent="0.25">
      <c r="B15" s="18"/>
      <c r="C15" s="23"/>
      <c r="D15" s="19" t="s">
        <v>90</v>
      </c>
      <c r="E15" s="33">
        <v>68328600.140000001</v>
      </c>
      <c r="F15" s="33">
        <v>0</v>
      </c>
      <c r="G15" s="33">
        <v>68328600.140000001</v>
      </c>
      <c r="H15" s="33">
        <v>28235527.68</v>
      </c>
      <c r="I15" s="33">
        <v>25813674.539999999</v>
      </c>
      <c r="J15" s="33">
        <f t="shared" si="2"/>
        <v>40093072.460000001</v>
      </c>
    </row>
    <row r="16" spans="1:11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1" t="s">
        <v>98</v>
      </c>
      <c r="D23" s="52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1" t="s">
        <v>102</v>
      </c>
      <c r="D27" s="52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1" t="s">
        <v>105</v>
      </c>
      <c r="D30" s="52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1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1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1" x14ac:dyDescent="0.25">
      <c r="B35" s="18"/>
      <c r="C35" s="51" t="s">
        <v>110</v>
      </c>
      <c r="D35" s="52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1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1" ht="15" customHeight="1" x14ac:dyDescent="0.25">
      <c r="B37" s="65" t="s">
        <v>112</v>
      </c>
      <c r="C37" s="66"/>
      <c r="D37" s="67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1" ht="15" customHeight="1" x14ac:dyDescent="0.25">
      <c r="B38" s="65" t="s">
        <v>113</v>
      </c>
      <c r="C38" s="66"/>
      <c r="D38" s="67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1" ht="15.75" customHeight="1" x14ac:dyDescent="0.25">
      <c r="B39" s="65" t="s">
        <v>114</v>
      </c>
      <c r="C39" s="66"/>
      <c r="D39" s="67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1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1" s="20" customFormat="1" x14ac:dyDescent="0.25">
      <c r="A41" s="30"/>
      <c r="B41" s="22"/>
      <c r="C41" s="68" t="s">
        <v>82</v>
      </c>
      <c r="D41" s="69"/>
      <c r="E41" s="38">
        <f>+E11+E14+E23+E27+E30+E35+E37+E38+E39</f>
        <v>68328600.140000001</v>
      </c>
      <c r="F41" s="38">
        <f t="shared" ref="F41:J41" si="8">+F11+F14+F23+F27+F30+F35+F37+F38+F39</f>
        <v>0</v>
      </c>
      <c r="G41" s="38">
        <f t="shared" si="8"/>
        <v>68328600.140000001</v>
      </c>
      <c r="H41" s="38">
        <f t="shared" si="8"/>
        <v>28235527.68</v>
      </c>
      <c r="I41" s="38">
        <f t="shared" si="8"/>
        <v>25813674.539999999</v>
      </c>
      <c r="J41" s="38">
        <f t="shared" si="8"/>
        <v>40093072.460000001</v>
      </c>
      <c r="K41" s="30"/>
    </row>
    <row r="42" spans="1:11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1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1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2020-10-29T21:11:22Z</dcterms:modified>
</cp:coreProperties>
</file>