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15" i="19" l="1"/>
  <c r="J15" i="19" s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<sst xmlns="http://schemas.openxmlformats.org/spreadsheetml/2006/main" count="286" uniqueCount="117">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</sst>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877175" y="8591550"/>
          <a:ext cx="20193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Consejera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7"/>
      <c r="C2" s="57"/>
      <c r="D2" s="57"/>
      <c r="E2" s="57"/>
      <c r="F2" s="57"/>
      <c r="G2" s="57"/>
      <c r="H2" s="57"/>
      <c r="I2" s="57"/>
      <c r="J2" s="57"/>
    </row>
    <row r="3" spans="2:10" ht="15.75" x14ac:dyDescent="0.25">
      <c r="B3" s="58" t="s">
        <v>115</v>
      </c>
      <c r="C3" s="58"/>
      <c r="D3" s="58"/>
      <c r="E3" s="58"/>
      <c r="F3" s="58"/>
      <c r="G3" s="58"/>
      <c r="H3" s="58"/>
      <c r="I3" s="58"/>
      <c r="J3" s="58"/>
    </row>
    <row r="4" spans="2:10" x14ac:dyDescent="0.25">
      <c r="B4" s="59" t="s">
        <v>84</v>
      </c>
      <c r="C4" s="59"/>
      <c r="D4" s="59"/>
      <c r="E4" s="59"/>
      <c r="F4" s="59"/>
      <c r="G4" s="59"/>
      <c r="H4" s="59"/>
      <c r="I4" s="59"/>
      <c r="J4" s="59"/>
    </row>
    <row r="5" spans="2:10" x14ac:dyDescent="0.25">
      <c r="B5" s="59" t="s">
        <v>116</v>
      </c>
      <c r="C5" s="59"/>
      <c r="D5" s="59"/>
      <c r="E5" s="59"/>
      <c r="F5" s="59"/>
      <c r="G5" s="59"/>
      <c r="H5" s="59"/>
      <c r="I5" s="59"/>
      <c r="J5" s="59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60" t="s">
        <v>73</v>
      </c>
      <c r="C7" s="61"/>
      <c r="D7" s="62"/>
      <c r="E7" s="69" t="s">
        <v>83</v>
      </c>
      <c r="F7" s="69"/>
      <c r="G7" s="69"/>
      <c r="H7" s="69"/>
      <c r="I7" s="69"/>
      <c r="J7" s="69" t="s">
        <v>76</v>
      </c>
    </row>
    <row r="8" spans="2:10" ht="22.5" x14ac:dyDescent="0.25">
      <c r="B8" s="63"/>
      <c r="C8" s="64"/>
      <c r="D8" s="65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69"/>
    </row>
    <row r="9" spans="2:10" ht="15.75" customHeight="1" x14ac:dyDescent="0.25">
      <c r="B9" s="66"/>
      <c r="C9" s="67"/>
      <c r="D9" s="68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70" t="s">
        <v>85</v>
      </c>
      <c r="C10" s="71"/>
      <c r="D10" s="72"/>
      <c r="E10" s="29"/>
      <c r="F10" s="23"/>
      <c r="G10" s="23"/>
      <c r="H10" s="23"/>
      <c r="I10" s="23"/>
      <c r="J10" s="23"/>
    </row>
    <row r="11" spans="2:10" x14ac:dyDescent="0.25">
      <c r="B11" s="19"/>
      <c r="C11" s="55" t="s">
        <v>86</v>
      </c>
      <c r="D11" s="5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55" t="s">
        <v>89</v>
      </c>
      <c r="D14" s="56"/>
      <c r="E14" s="38">
        <f>SUM(E15:E22)</f>
        <v>964835919.35000014</v>
      </c>
      <c r="F14" s="38">
        <f>SUM(F15:F22)</f>
        <v>4296247.9000000004</v>
      </c>
      <c r="G14" s="32">
        <f t="shared" si="0"/>
        <v>969132167.25000012</v>
      </c>
      <c r="H14" s="38">
        <f>SUM(H15:H22)</f>
        <v>434784651.06999999</v>
      </c>
      <c r="I14" s="38">
        <f>SUM(I15:I22)</f>
        <v>430995291.77999991</v>
      </c>
      <c r="J14" s="32">
        <f t="shared" si="1"/>
        <v>534347516.18000013</v>
      </c>
    </row>
    <row r="15" spans="2:10" x14ac:dyDescent="0.25">
      <c r="B15" s="19"/>
      <c r="C15" s="25"/>
      <c r="D15" s="20" t="s">
        <v>90</v>
      </c>
      <c r="E15" s="39">
        <v>964835919.35000014</v>
      </c>
      <c r="F15" s="39">
        <v>4296247.9000000004</v>
      </c>
      <c r="G15" s="33">
        <f t="shared" si="0"/>
        <v>969132167.25000012</v>
      </c>
      <c r="H15" s="39">
        <v>434784651.06999999</v>
      </c>
      <c r="I15" s="39">
        <v>430995291.77999991</v>
      </c>
      <c r="J15" s="33">
        <f>+G15-H15</f>
        <v>534347516.18000013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55" t="s">
        <v>98</v>
      </c>
      <c r="D23" s="5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55" t="s">
        <v>102</v>
      </c>
      <c r="D27" s="5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55" t="s">
        <v>105</v>
      </c>
      <c r="D30" s="5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55" t="s">
        <v>110</v>
      </c>
      <c r="D35" s="5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70" t="s">
        <v>112</v>
      </c>
      <c r="C37" s="71"/>
      <c r="D37" s="72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70" t="s">
        <v>113</v>
      </c>
      <c r="C38" s="71"/>
      <c r="D38" s="72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70" t="s">
        <v>114</v>
      </c>
      <c r="C39" s="71"/>
      <c r="D39" s="72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3" t="s">
        <v>82</v>
      </c>
      <c r="D41" s="74"/>
      <c r="E41" s="42">
        <f t="shared" ref="E41:J41" si="2">+E11+E14+E23+E27+E30+E35+E37+E38+E39</f>
        <v>964835919.35000014</v>
      </c>
      <c r="F41" s="42">
        <f t="shared" si="2"/>
        <v>4296247.9000000004</v>
      </c>
      <c r="G41" s="42">
        <f t="shared" si="2"/>
        <v>969132167.25000012</v>
      </c>
      <c r="H41" s="42">
        <f t="shared" si="2"/>
        <v>434784651.06999999</v>
      </c>
      <c r="I41" s="42">
        <f t="shared" si="2"/>
        <v>430995291.77999991</v>
      </c>
      <c r="J41" s="42">
        <f t="shared" si="2"/>
        <v>534347516.18000013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2018-07-12T19:49:46Z</dcterms:modified>
</cp:coreProperties>
</file>